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0"/>
  </bookViews>
  <sheets>
    <sheet name="GG 2000 COP" sheetId="1" r:id="rId1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'GG 2000 COP'!$A$1:$H$78</definedName>
  </definedNames>
  <calcPr fullCalcOnLoad="1"/>
</workbook>
</file>

<file path=xl/sharedStrings.xml><?xml version="1.0" encoding="utf-8"?>
<sst xmlns="http://schemas.openxmlformats.org/spreadsheetml/2006/main" count="77" uniqueCount="67">
  <si>
    <t>DENOMINAÇÃO</t>
  </si>
  <si>
    <t>SALDO A PAGAR</t>
  </si>
  <si>
    <t>TOTAL</t>
  </si>
  <si>
    <t xml:space="preserve"> A LIQUIDAR</t>
  </si>
  <si>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</si>
  <si>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</si>
  <si>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</si>
  <si>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</si>
  <si>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</si>
  <si>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</si>
  <si>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</si>
  <si>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</si>
  <si>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</si>
  <si>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</si>
  <si>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</si>
  <si>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</si>
  <si>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</si>
  <si>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</si>
  <si>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</si>
  <si>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</si>
  <si>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</si>
  <si>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</si>
  <si>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</si>
  <si>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</si>
  <si>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</si>
  <si>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</si>
  <si>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</si>
  <si>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</si>
  <si>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</si>
  <si>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</si>
  <si>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</si>
  <si>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</si>
  <si>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</si>
  <si>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</si>
  <si>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</si>
  <si>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</si>
  <si>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</si>
  <si>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</si>
  <si>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</si>
  <si>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</si>
  <si>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</si>
  <si>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</si>
  <si>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</si>
  <si>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</si>
  <si>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</si>
  <si>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</si>
  <si>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</si>
  <si>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</si>
  <si>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</si>
  <si>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</si>
  <si>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</si>
  <si>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</si>
  <si>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</si>
  <si>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</si>
  <si>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</si>
  <si>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</si>
  <si>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</si>
  <si>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</si>
  <si>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</si>
  <si>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</si>
  <si>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</si>
  <si>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</si>
  <si>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</si>
  <si>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</si>
  <si>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</si>
  <si>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EXECUÇÃO DE RESTOS A PAGAR 2000 A SEREM PAGOS EM 2003</t>
  </si>
  <si>
    <t>LIQUIDADOS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</si>
</sst>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4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12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14" fontId="14" fillId="0" borderId="0" xfId="19" applyNumberFormat="1" applyFont="1" applyAlignment="1">
      <alignment/>
      <protection/>
    </xf>
    <xf numFmtId="0" fontId="3" fillId="0" borderId="0" xfId="19" applyFont="1" applyAlignment="1">
      <alignment/>
      <protection/>
    </xf>
    <xf numFmtId="0" fontId="15" fillId="0" borderId="0" xfId="19" applyFont="1" applyAlignment="1">
      <alignment horizontal="right"/>
      <protection/>
    </xf>
    <xf numFmtId="0" fontId="9" fillId="0" borderId="0" xfId="19" applyFont="1" applyAlignment="1">
      <alignment/>
      <protection/>
    </xf>
    <xf numFmtId="0" fontId="12" fillId="2" borderId="1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10" fillId="2" borderId="3" xfId="19" applyFont="1" applyFill="1" applyBorder="1" applyAlignment="1">
      <alignment horizontal="center"/>
      <protection/>
    </xf>
    <xf numFmtId="0" fontId="10" fillId="2" borderId="4" xfId="19" applyFont="1" applyFill="1" applyBorder="1" applyAlignment="1">
      <alignment horizontal="center" vertical="center"/>
      <protection/>
    </xf>
    <xf numFmtId="0" fontId="16" fillId="2" borderId="4" xfId="19" applyFont="1" applyFill="1" applyBorder="1" applyAlignment="1">
      <alignment horizontal="center" vertical="center"/>
      <protection/>
    </xf>
    <xf numFmtId="0" fontId="16" fillId="2" borderId="5" xfId="19" applyFont="1" applyFill="1" applyBorder="1" applyAlignment="1">
      <alignment horizontal="center" vertical="center"/>
      <protection/>
    </xf>
    <xf numFmtId="0" fontId="3" fillId="0" borderId="6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7" xfId="19" applyFont="1" applyBorder="1">
      <alignment/>
      <protection/>
    </xf>
    <xf numFmtId="0" fontId="4" fillId="2" borderId="8" xfId="19" applyFont="1" applyFill="1" applyBorder="1" applyAlignment="1">
      <alignment horizontal="center"/>
      <protection/>
    </xf>
    <xf numFmtId="0" fontId="13" fillId="2" borderId="9" xfId="19" applyFont="1" applyFill="1" applyBorder="1" applyAlignment="1">
      <alignment/>
      <protection/>
    </xf>
    <xf numFmtId="3" fontId="17" fillId="2" borderId="9" xfId="19" applyNumberFormat="1" applyFont="1" applyFill="1" applyBorder="1">
      <alignment/>
      <protection/>
    </xf>
    <xf numFmtId="3" fontId="17" fillId="2" borderId="10" xfId="19" applyNumberFormat="1" applyFont="1" applyFill="1" applyBorder="1">
      <alignment/>
      <protection/>
    </xf>
    <xf numFmtId="4" fontId="3" fillId="0" borderId="0" xfId="19" applyNumberFormat="1" applyFont="1">
      <alignment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>
      <alignment/>
      <protection/>
    </xf>
    <xf numFmtId="3" fontId="18" fillId="0" borderId="11" xfId="19" applyNumberFormat="1" applyFont="1" applyBorder="1">
      <alignment/>
      <protection/>
    </xf>
    <xf numFmtId="3" fontId="18" fillId="0" borderId="12" xfId="19" applyNumberFormat="1" applyFont="1" applyBorder="1">
      <alignment/>
      <protection/>
    </xf>
    <xf numFmtId="3" fontId="13" fillId="2" borderId="9" xfId="19" applyNumberFormat="1" applyFont="1" applyFill="1" applyBorder="1">
      <alignment/>
      <protection/>
    </xf>
    <xf numFmtId="3" fontId="4" fillId="0" borderId="9" xfId="19" applyNumberFormat="1" applyFont="1" applyBorder="1">
      <alignment/>
      <protection/>
    </xf>
    <xf numFmtId="3" fontId="19" fillId="0" borderId="9" xfId="19" applyNumberFormat="1" applyFont="1" applyBorder="1">
      <alignment/>
      <protection/>
    </xf>
    <xf numFmtId="3" fontId="4" fillId="0" borderId="13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2" borderId="9" xfId="19" applyNumberFormat="1" applyFont="1" applyFill="1" applyBorder="1">
      <alignment/>
      <protection/>
    </xf>
    <xf numFmtId="3" fontId="13" fillId="2" borderId="11" xfId="19" applyNumberFormat="1" applyFont="1" applyFill="1" applyBorder="1">
      <alignment/>
      <protection/>
    </xf>
    <xf numFmtId="0" fontId="4" fillId="0" borderId="8" xfId="19" applyFont="1" applyFill="1" applyBorder="1" applyAlignment="1">
      <alignment horizontal="center"/>
      <protection/>
    </xf>
    <xf numFmtId="4" fontId="3" fillId="0" borderId="0" xfId="19" applyNumberFormat="1" applyFont="1" applyFill="1">
      <alignment/>
      <protection/>
    </xf>
    <xf numFmtId="0" fontId="3" fillId="0" borderId="0" xfId="19" applyFill="1">
      <alignment/>
      <protection/>
    </xf>
    <xf numFmtId="3" fontId="17" fillId="2" borderId="11" xfId="19" applyNumberFormat="1" applyFont="1" applyFill="1" applyBorder="1">
      <alignment/>
      <protection/>
    </xf>
    <xf numFmtId="3" fontId="17" fillId="2" borderId="12" xfId="19" applyNumberFormat="1" applyFont="1" applyFill="1" applyBorder="1">
      <alignment/>
      <protection/>
    </xf>
    <xf numFmtId="0" fontId="13" fillId="2" borderId="15" xfId="19" applyFont="1" applyFill="1" applyBorder="1">
      <alignment/>
      <protection/>
    </xf>
    <xf numFmtId="0" fontId="20" fillId="2" borderId="0" xfId="19" applyFont="1" applyFill="1" applyBorder="1">
      <alignment/>
      <protection/>
    </xf>
    <xf numFmtId="0" fontId="21" fillId="2" borderId="0" xfId="19" applyFont="1" applyFill="1" applyBorder="1">
      <alignment/>
      <protection/>
    </xf>
    <xf numFmtId="0" fontId="21" fillId="2" borderId="16" xfId="19" applyFont="1" applyFill="1" applyBorder="1">
      <alignment/>
      <protection/>
    </xf>
    <xf numFmtId="0" fontId="13" fillId="2" borderId="17" xfId="19" applyFont="1" applyFill="1" applyBorder="1">
      <alignment/>
      <protection/>
    </xf>
    <xf numFmtId="0" fontId="13" fillId="2" borderId="18" xfId="19" applyFont="1" applyFill="1" applyBorder="1" applyAlignment="1">
      <alignment horizontal="center"/>
      <protection/>
    </xf>
    <xf numFmtId="3" fontId="17" fillId="2" borderId="18" xfId="19" applyNumberFormat="1" applyFont="1" applyFill="1" applyBorder="1">
      <alignment/>
      <protection/>
    </xf>
    <xf numFmtId="0" fontId="22" fillId="0" borderId="0" xfId="19" applyFont="1">
      <alignment/>
      <protection/>
    </xf>
    <xf numFmtId="0" fontId="23" fillId="0" borderId="0" xfId="19" applyFont="1" applyAlignment="1">
      <alignment horizontal="right"/>
      <protection/>
    </xf>
    <xf numFmtId="4" fontId="14" fillId="0" borderId="0" xfId="19" applyNumberFormat="1" applyFont="1">
      <alignment/>
      <protection/>
    </xf>
    <xf numFmtId="4" fontId="24" fillId="0" borderId="0" xfId="19" applyNumberFormat="1" applyFont="1">
      <alignment/>
      <protection/>
    </xf>
    <xf numFmtId="0" fontId="25" fillId="0" borderId="0" xfId="19" applyFont="1">
      <alignment/>
      <protection/>
    </xf>
    <xf numFmtId="3" fontId="25" fillId="0" borderId="0" xfId="19" applyNumberFormat="1" applyFont="1">
      <alignment/>
      <protection/>
    </xf>
    <xf numFmtId="0" fontId="12" fillId="2" borderId="6" xfId="19" applyFont="1" applyFill="1" applyBorder="1" applyAlignment="1">
      <alignment horizontal="center"/>
      <protection/>
    </xf>
    <xf numFmtId="0" fontId="4" fillId="2" borderId="16" xfId="19" applyFont="1" applyFill="1" applyBorder="1" applyAlignment="1">
      <alignment horizontal="center" vertical="center"/>
      <protection/>
    </xf>
    <xf numFmtId="3" fontId="17" fillId="2" borderId="19" xfId="19" applyNumberFormat="1" applyFont="1" applyFill="1" applyBorder="1">
      <alignment/>
      <protection/>
    </xf>
    <xf numFmtId="3" fontId="18" fillId="0" borderId="20" xfId="19" applyNumberFormat="1" applyFont="1" applyBorder="1">
      <alignment/>
      <protection/>
    </xf>
    <xf numFmtId="3" fontId="19" fillId="0" borderId="19" xfId="19" applyNumberFormat="1" applyFont="1" applyBorder="1">
      <alignment/>
      <protection/>
    </xf>
    <xf numFmtId="3" fontId="19" fillId="0" borderId="10" xfId="19" applyNumberFormat="1" applyFont="1" applyBorder="1">
      <alignment/>
      <protection/>
    </xf>
    <xf numFmtId="3" fontId="17" fillId="2" borderId="20" xfId="19" applyNumberFormat="1" applyFont="1" applyFill="1" applyBorder="1">
      <alignment/>
      <protection/>
    </xf>
    <xf numFmtId="3" fontId="18" fillId="0" borderId="0" xfId="19" applyNumberFormat="1" applyFont="1">
      <alignment/>
      <protection/>
    </xf>
    <xf numFmtId="3" fontId="19" fillId="0" borderId="20" xfId="19" applyNumberFormat="1" applyFont="1" applyBorder="1">
      <alignment/>
      <protection/>
    </xf>
    <xf numFmtId="3" fontId="19" fillId="0" borderId="11" xfId="19" applyNumberFormat="1" applyFont="1" applyBorder="1">
      <alignment/>
      <protection/>
    </xf>
    <xf numFmtId="3" fontId="19" fillId="0" borderId="12" xfId="19" applyNumberFormat="1" applyFont="1" applyBorder="1">
      <alignment/>
      <protection/>
    </xf>
    <xf numFmtId="3" fontId="19" fillId="0" borderId="21" xfId="19" applyNumberFormat="1" applyFont="1" applyBorder="1">
      <alignment/>
      <protection/>
    </xf>
    <xf numFmtId="3" fontId="13" fillId="2" borderId="15" xfId="19" applyNumberFormat="1" applyFont="1" applyFill="1" applyBorder="1" applyAlignment="1">
      <alignment horizontal="center"/>
      <protection/>
    </xf>
    <xf numFmtId="3" fontId="13" fillId="2" borderId="11" xfId="19" applyNumberFormat="1" applyFont="1" applyFill="1" applyBorder="1" applyAlignment="1">
      <alignment horizontal="center"/>
      <protection/>
    </xf>
    <xf numFmtId="0" fontId="4" fillId="2" borderId="17" xfId="19" applyFont="1" applyFill="1" applyBorder="1" applyAlignment="1">
      <alignment horizontal="center" vertical="center"/>
      <protection/>
    </xf>
    <xf numFmtId="0" fontId="4" fillId="2" borderId="22" xfId="19" applyFont="1" applyFill="1" applyBorder="1" applyAlignment="1">
      <alignment horizontal="center" vertical="center"/>
      <protection/>
    </xf>
    <xf numFmtId="0" fontId="4" fillId="2" borderId="18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/>
      <protection/>
    </xf>
    <xf numFmtId="0" fontId="16" fillId="2" borderId="23" xfId="19" applyFont="1" applyFill="1" applyBorder="1" applyAlignment="1">
      <alignment horizontal="center" vertical="center"/>
      <protection/>
    </xf>
    <xf numFmtId="0" fontId="16" fillId="2" borderId="24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25" zoomScaleNormal="25" workbookViewId="0" topLeftCell="A60">
      <selection activeCell="F76" sqref="F76"/>
    </sheetView>
  </sheetViews>
  <sheetFormatPr defaultColWidth="9.140625" defaultRowHeight="12.75"/>
  <cols>
    <col min="1" max="1" width="15.7109375" style="4" customWidth="1"/>
    <col min="2" max="2" width="170.421875" style="4" customWidth="1"/>
    <col min="3" max="3" width="53.8515625" style="4" bestFit="1" customWidth="1"/>
    <col min="4" max="4" width="52.421875" style="4" bestFit="1" customWidth="1"/>
    <col min="5" max="7" width="48.7109375" style="4" bestFit="1" customWidth="1"/>
    <col min="8" max="8" width="53.8515625" style="4" bestFit="1" customWidth="1"/>
    <col min="9" max="9" width="140.00390625" style="4" customWidth="1"/>
    <col min="10" max="16384" width="11.421875" style="4" customWidth="1"/>
  </cols>
  <sheetData>
    <row r="1" spans="1:9" ht="42.75" customHeight="1">
      <c r="A1" s="1" t="s">
        <v>4</v>
      </c>
      <c r="B1" s="1"/>
      <c r="C1" s="2"/>
      <c r="D1" s="3"/>
      <c r="E1" s="3"/>
      <c r="F1" s="3"/>
      <c r="G1" s="3"/>
      <c r="H1" s="3"/>
      <c r="I1" s="3"/>
    </row>
    <row r="2" spans="1:9" ht="42.75" customHeight="1">
      <c r="A2" s="1" t="s">
        <v>5</v>
      </c>
      <c r="B2" s="1"/>
      <c r="C2" s="2"/>
      <c r="D2" s="3"/>
      <c r="E2" s="3"/>
      <c r="F2" s="3"/>
      <c r="G2" s="3"/>
      <c r="H2" s="3"/>
      <c r="I2" s="3"/>
    </row>
    <row r="3" spans="1:9" ht="42.75" customHeight="1">
      <c r="A3" s="1" t="s">
        <v>6</v>
      </c>
      <c r="B3" s="1"/>
      <c r="C3" s="2"/>
      <c r="D3" s="3"/>
      <c r="E3" s="3"/>
      <c r="F3" s="3"/>
      <c r="G3" s="3"/>
      <c r="H3" s="3"/>
      <c r="I3" s="3"/>
    </row>
    <row r="4" spans="1:9" ht="18" customHeight="1">
      <c r="A4" s="3"/>
      <c r="B4" s="5"/>
      <c r="C4" s="5"/>
      <c r="D4" s="3"/>
      <c r="E4" s="3"/>
      <c r="F4" s="3"/>
      <c r="G4" s="3"/>
      <c r="H4" s="3"/>
      <c r="I4" s="3"/>
    </row>
    <row r="5" spans="1:9" ht="24.75" customHeight="1">
      <c r="A5" s="3"/>
      <c r="B5" s="5"/>
      <c r="C5" s="5"/>
      <c r="D5" s="3"/>
      <c r="E5" s="3"/>
      <c r="F5" s="3"/>
      <c r="G5" s="3"/>
      <c r="H5" s="3"/>
      <c r="I5" s="3"/>
    </row>
    <row r="6" spans="1:9" ht="60" customHeight="1">
      <c r="A6" s="79" t="s">
        <v>65</v>
      </c>
      <c r="B6" s="79"/>
      <c r="C6" s="79"/>
      <c r="D6" s="79"/>
      <c r="E6" s="79"/>
      <c r="F6" s="79"/>
      <c r="G6" s="79"/>
      <c r="H6" s="79"/>
      <c r="I6" s="3"/>
    </row>
    <row r="7" spans="1:9" ht="24.75" customHeight="1">
      <c r="A7" s="3"/>
      <c r="B7" s="6"/>
      <c r="C7" s="6"/>
      <c r="D7" s="7"/>
      <c r="E7" s="7"/>
      <c r="F7" s="7"/>
      <c r="G7" s="7"/>
      <c r="H7" s="7"/>
      <c r="I7" s="3"/>
    </row>
    <row r="8" spans="1:9" ht="49.5" customHeight="1">
      <c r="A8" s="8" t="s">
        <v>7</v>
      </c>
      <c r="B8" s="9"/>
      <c r="C8" s="10"/>
      <c r="D8" s="11"/>
      <c r="E8" s="11"/>
      <c r="F8" s="11"/>
      <c r="G8" s="11"/>
      <c r="H8" s="11"/>
      <c r="I8" s="3"/>
    </row>
    <row r="9" spans="1:9" ht="6" customHeight="1">
      <c r="A9" s="3"/>
      <c r="B9" s="12"/>
      <c r="C9" s="13"/>
      <c r="D9" s="11"/>
      <c r="E9" s="11"/>
      <c r="F9" s="11"/>
      <c r="G9" s="11"/>
      <c r="H9" s="11"/>
      <c r="I9" s="3"/>
    </row>
    <row r="10" spans="1:9" ht="49.5" customHeight="1">
      <c r="A10" s="14" t="e">
        <f>+#REF!</f>
        <v>#REF!</v>
      </c>
      <c r="B10" s="9"/>
      <c r="C10" s="10"/>
      <c r="D10" s="15"/>
      <c r="E10" s="16"/>
      <c r="F10" s="16"/>
      <c r="G10" s="16"/>
      <c r="H10" s="17" t="s">
        <v>8</v>
      </c>
      <c r="I10" s="3"/>
    </row>
    <row r="11" spans="1:9" ht="15" customHeight="1" thickBot="1">
      <c r="A11" s="3"/>
      <c r="B11" s="18"/>
      <c r="C11" s="18"/>
      <c r="D11" s="16"/>
      <c r="E11" s="16"/>
      <c r="F11" s="16"/>
      <c r="G11" s="16"/>
      <c r="H11" s="16"/>
      <c r="I11" s="3"/>
    </row>
    <row r="12" spans="1:9" ht="64.5" customHeight="1" thickBot="1">
      <c r="A12" s="19"/>
      <c r="B12" s="20" t="s">
        <v>0</v>
      </c>
      <c r="C12" s="76" t="s">
        <v>9</v>
      </c>
      <c r="D12" s="77"/>
      <c r="E12" s="77"/>
      <c r="F12" s="77"/>
      <c r="G12" s="77"/>
      <c r="H12" s="78"/>
      <c r="I12" s="3"/>
    </row>
    <row r="13" spans="1:9" ht="64.5" customHeight="1" thickBot="1">
      <c r="A13" s="62"/>
      <c r="B13" s="63"/>
      <c r="C13" s="80" t="s">
        <v>10</v>
      </c>
      <c r="D13" s="80" t="s">
        <v>11</v>
      </c>
      <c r="E13" s="80" t="s">
        <v>12</v>
      </c>
      <c r="F13" s="77" t="s">
        <v>1</v>
      </c>
      <c r="G13" s="77"/>
      <c r="H13" s="78"/>
      <c r="I13" s="3"/>
    </row>
    <row r="14" spans="1:9" ht="64.5" customHeight="1" thickBot="1">
      <c r="A14" s="21"/>
      <c r="B14" s="22"/>
      <c r="C14" s="81"/>
      <c r="D14" s="81"/>
      <c r="E14" s="81"/>
      <c r="F14" s="23" t="s">
        <v>66</v>
      </c>
      <c r="G14" s="23" t="s">
        <v>3</v>
      </c>
      <c r="H14" s="24" t="s">
        <v>2</v>
      </c>
      <c r="I14" s="3"/>
    </row>
    <row r="15" spans="1:9" ht="7.5" customHeight="1">
      <c r="A15" s="25"/>
      <c r="B15" s="26"/>
      <c r="C15" s="26"/>
      <c r="D15" s="26"/>
      <c r="E15" s="26"/>
      <c r="F15" s="26"/>
      <c r="G15" s="26"/>
      <c r="H15" s="27"/>
      <c r="I15" s="3"/>
    </row>
    <row r="16" spans="1:9" ht="52.5" customHeight="1">
      <c r="A16" s="28">
        <v>1</v>
      </c>
      <c r="B16" s="29" t="s">
        <v>13</v>
      </c>
      <c r="C16" s="30">
        <f aca="true" t="shared" si="0" ref="C16:H16">SUM(C17:C17)</f>
        <v>0</v>
      </c>
      <c r="D16" s="30">
        <f t="shared" si="0"/>
        <v>0</v>
      </c>
      <c r="E16" s="30">
        <f t="shared" si="0"/>
        <v>0</v>
      </c>
      <c r="F16" s="64">
        <f t="shared" si="0"/>
        <v>0</v>
      </c>
      <c r="G16" s="30">
        <f t="shared" si="0"/>
        <v>0</v>
      </c>
      <c r="H16" s="31">
        <f t="shared" si="0"/>
        <v>0</v>
      </c>
      <c r="I16" s="32"/>
    </row>
    <row r="17" spans="1:9" ht="52.5" customHeight="1">
      <c r="A17" s="33">
        <v>2</v>
      </c>
      <c r="B17" s="34" t="s">
        <v>14</v>
      </c>
      <c r="C17" s="35">
        <v>0</v>
      </c>
      <c r="D17" s="35">
        <v>0</v>
      </c>
      <c r="E17" s="35">
        <v>0</v>
      </c>
      <c r="F17" s="65">
        <v>0</v>
      </c>
      <c r="G17" s="35">
        <v>0</v>
      </c>
      <c r="H17" s="36">
        <v>0</v>
      </c>
      <c r="I17" s="32"/>
    </row>
    <row r="18" spans="1:9" ht="52.5" customHeight="1">
      <c r="A18" s="28">
        <v>3</v>
      </c>
      <c r="B18" s="37" t="s">
        <v>15</v>
      </c>
      <c r="C18" s="30">
        <f aca="true" t="shared" si="1" ref="C18:H18">SUM(C19:C46)</f>
        <v>1134452.19</v>
      </c>
      <c r="D18" s="30">
        <f t="shared" si="1"/>
        <v>0</v>
      </c>
      <c r="E18" s="30">
        <f t="shared" si="1"/>
        <v>37864.56</v>
      </c>
      <c r="F18" s="64">
        <f t="shared" si="1"/>
        <v>982285.11</v>
      </c>
      <c r="G18" s="30">
        <f t="shared" si="1"/>
        <v>114302.52</v>
      </c>
      <c r="H18" s="31">
        <f t="shared" si="1"/>
        <v>1096587.63</v>
      </c>
      <c r="I18" s="58"/>
    </row>
    <row r="19" spans="1:9" ht="52.5" customHeight="1">
      <c r="A19" s="33">
        <v>4</v>
      </c>
      <c r="B19" s="38" t="s">
        <v>16</v>
      </c>
      <c r="C19" s="39">
        <v>0</v>
      </c>
      <c r="D19" s="39">
        <v>0</v>
      </c>
      <c r="E19" s="39">
        <v>0</v>
      </c>
      <c r="F19" s="66">
        <v>0</v>
      </c>
      <c r="G19" s="39">
        <v>0</v>
      </c>
      <c r="H19" s="67">
        <v>0</v>
      </c>
      <c r="I19" s="32"/>
    </row>
    <row r="20" spans="1:9" ht="52.5" customHeight="1">
      <c r="A20" s="33">
        <v>5</v>
      </c>
      <c r="B20" s="34" t="s">
        <v>17</v>
      </c>
      <c r="C20" s="39">
        <v>0</v>
      </c>
      <c r="D20" s="39">
        <v>0</v>
      </c>
      <c r="E20" s="39">
        <v>0</v>
      </c>
      <c r="F20" s="66">
        <v>0</v>
      </c>
      <c r="G20" s="39">
        <v>0</v>
      </c>
      <c r="H20" s="67">
        <v>0</v>
      </c>
      <c r="I20" s="32"/>
    </row>
    <row r="21" spans="1:9" ht="52.5" customHeight="1">
      <c r="A21" s="33">
        <v>6</v>
      </c>
      <c r="B21" s="38" t="s">
        <v>18</v>
      </c>
      <c r="C21" s="39">
        <v>0</v>
      </c>
      <c r="D21" s="39">
        <v>0</v>
      </c>
      <c r="E21" s="39">
        <v>0</v>
      </c>
      <c r="F21" s="66">
        <v>0</v>
      </c>
      <c r="G21" s="39">
        <v>0</v>
      </c>
      <c r="H21" s="67">
        <v>0</v>
      </c>
      <c r="I21" s="32"/>
    </row>
    <row r="22" spans="1:9" ht="52.5" customHeight="1">
      <c r="A22" s="33">
        <v>7</v>
      </c>
      <c r="B22" s="34" t="s">
        <v>19</v>
      </c>
      <c r="C22" s="39">
        <v>0</v>
      </c>
      <c r="D22" s="39">
        <v>0</v>
      </c>
      <c r="E22" s="39">
        <v>0</v>
      </c>
      <c r="F22" s="66">
        <v>0</v>
      </c>
      <c r="G22" s="39">
        <v>0</v>
      </c>
      <c r="H22" s="67">
        <v>0</v>
      </c>
      <c r="I22" s="32"/>
    </row>
    <row r="23" spans="1:9" ht="52.5" customHeight="1">
      <c r="A23" s="33">
        <v>8</v>
      </c>
      <c r="B23" s="40" t="s">
        <v>20</v>
      </c>
      <c r="C23" s="39">
        <v>0</v>
      </c>
      <c r="D23" s="39">
        <v>0</v>
      </c>
      <c r="E23" s="39">
        <v>0</v>
      </c>
      <c r="F23" s="66">
        <v>0</v>
      </c>
      <c r="G23" s="39">
        <v>0</v>
      </c>
      <c r="H23" s="67">
        <v>0</v>
      </c>
      <c r="I23" s="32"/>
    </row>
    <row r="24" spans="1:9" ht="52.5" customHeight="1">
      <c r="A24" s="33">
        <v>9</v>
      </c>
      <c r="B24" s="40" t="s">
        <v>21</v>
      </c>
      <c r="C24" s="39">
        <v>0</v>
      </c>
      <c r="D24" s="39">
        <v>0</v>
      </c>
      <c r="E24" s="39">
        <v>0</v>
      </c>
      <c r="F24" s="66">
        <v>0</v>
      </c>
      <c r="G24" s="39">
        <v>0</v>
      </c>
      <c r="H24" s="67">
        <v>0</v>
      </c>
      <c r="I24" s="32"/>
    </row>
    <row r="25" spans="1:9" ht="52.5" customHeight="1">
      <c r="A25" s="33">
        <v>10</v>
      </c>
      <c r="B25" s="41" t="s">
        <v>22</v>
      </c>
      <c r="C25" s="39">
        <v>0</v>
      </c>
      <c r="D25" s="39">
        <v>0</v>
      </c>
      <c r="E25" s="39">
        <v>0</v>
      </c>
      <c r="F25" s="66">
        <v>0</v>
      </c>
      <c r="G25" s="39">
        <v>0</v>
      </c>
      <c r="H25" s="67">
        <v>0</v>
      </c>
      <c r="I25" s="32"/>
    </row>
    <row r="26" spans="1:9" ht="52.5" customHeight="1">
      <c r="A26" s="33">
        <v>11</v>
      </c>
      <c r="B26" s="38" t="s">
        <v>23</v>
      </c>
      <c r="C26" s="39">
        <v>0</v>
      </c>
      <c r="D26" s="39">
        <v>0</v>
      </c>
      <c r="E26" s="39">
        <v>0</v>
      </c>
      <c r="F26" s="66">
        <v>0</v>
      </c>
      <c r="G26" s="39">
        <v>0</v>
      </c>
      <c r="H26" s="67">
        <v>0</v>
      </c>
      <c r="I26" s="32"/>
    </row>
    <row r="27" spans="1:9" ht="52.5" customHeight="1">
      <c r="A27" s="33">
        <v>12</v>
      </c>
      <c r="B27" s="34" t="s">
        <v>24</v>
      </c>
      <c r="C27" s="39">
        <v>0</v>
      </c>
      <c r="D27" s="39">
        <v>0</v>
      </c>
      <c r="E27" s="39">
        <v>0</v>
      </c>
      <c r="F27" s="66">
        <v>0</v>
      </c>
      <c r="G27" s="39">
        <v>0</v>
      </c>
      <c r="H27" s="67">
        <v>0</v>
      </c>
      <c r="I27" s="32"/>
    </row>
    <row r="28" spans="1:9" ht="52.5" customHeight="1">
      <c r="A28" s="33">
        <v>13</v>
      </c>
      <c r="B28" s="38" t="s">
        <v>25</v>
      </c>
      <c r="C28" s="39">
        <v>0</v>
      </c>
      <c r="D28" s="39">
        <v>0</v>
      </c>
      <c r="E28" s="39">
        <v>0</v>
      </c>
      <c r="F28" s="66">
        <v>0</v>
      </c>
      <c r="G28" s="39">
        <v>0</v>
      </c>
      <c r="H28" s="67">
        <v>0</v>
      </c>
      <c r="I28" s="32"/>
    </row>
    <row r="29" spans="1:9" ht="52.5" customHeight="1">
      <c r="A29" s="33">
        <v>14</v>
      </c>
      <c r="B29" s="38" t="s">
        <v>26</v>
      </c>
      <c r="C29" s="39">
        <v>0</v>
      </c>
      <c r="D29" s="39">
        <v>0</v>
      </c>
      <c r="E29" s="39">
        <v>0</v>
      </c>
      <c r="F29" s="66">
        <v>0</v>
      </c>
      <c r="G29" s="39">
        <v>0</v>
      </c>
      <c r="H29" s="67">
        <v>0</v>
      </c>
      <c r="I29" s="32"/>
    </row>
    <row r="30" spans="1:9" ht="52.5" customHeight="1">
      <c r="A30" s="33">
        <v>15</v>
      </c>
      <c r="B30" s="38" t="s">
        <v>27</v>
      </c>
      <c r="C30" s="39">
        <v>0</v>
      </c>
      <c r="D30" s="39">
        <v>0</v>
      </c>
      <c r="E30" s="39">
        <v>0</v>
      </c>
      <c r="F30" s="66">
        <v>0</v>
      </c>
      <c r="G30" s="39">
        <v>0</v>
      </c>
      <c r="H30" s="67">
        <v>0</v>
      </c>
      <c r="I30" s="32"/>
    </row>
    <row r="31" spans="1:9" ht="52.5" customHeight="1">
      <c r="A31" s="33">
        <v>16</v>
      </c>
      <c r="B31" s="42" t="s">
        <v>28</v>
      </c>
      <c r="C31" s="39">
        <v>152167.08</v>
      </c>
      <c r="D31" s="70">
        <v>0</v>
      </c>
      <c r="E31" s="71">
        <v>37864.56</v>
      </c>
      <c r="F31" s="71">
        <v>0</v>
      </c>
      <c r="G31" s="71">
        <v>114302.52</v>
      </c>
      <c r="H31" s="72">
        <v>114302.52</v>
      </c>
      <c r="I31" s="32"/>
    </row>
    <row r="32" spans="1:9" ht="52.5" customHeight="1">
      <c r="A32" s="33">
        <v>17</v>
      </c>
      <c r="B32" s="42" t="s">
        <v>29</v>
      </c>
      <c r="C32" s="39">
        <v>0</v>
      </c>
      <c r="D32" s="39">
        <v>0</v>
      </c>
      <c r="E32" s="39">
        <v>0</v>
      </c>
      <c r="F32" s="66">
        <v>0</v>
      </c>
      <c r="G32" s="39">
        <v>0</v>
      </c>
      <c r="H32" s="67">
        <v>0</v>
      </c>
      <c r="I32" s="32"/>
    </row>
    <row r="33" spans="1:9" ht="52.5" customHeight="1">
      <c r="A33" s="33">
        <v>18</v>
      </c>
      <c r="B33" s="42" t="s">
        <v>30</v>
      </c>
      <c r="C33" s="39">
        <v>0</v>
      </c>
      <c r="D33" s="39">
        <v>0</v>
      </c>
      <c r="E33" s="39">
        <v>0</v>
      </c>
      <c r="F33" s="66">
        <v>0</v>
      </c>
      <c r="G33" s="39">
        <v>0</v>
      </c>
      <c r="H33" s="67">
        <v>0</v>
      </c>
      <c r="I33" s="32"/>
    </row>
    <row r="34" spans="1:9" ht="52.5" customHeight="1">
      <c r="A34" s="33">
        <v>19</v>
      </c>
      <c r="B34" s="34" t="s">
        <v>31</v>
      </c>
      <c r="C34" s="39">
        <v>0</v>
      </c>
      <c r="D34" s="39">
        <v>0</v>
      </c>
      <c r="E34" s="39">
        <v>0</v>
      </c>
      <c r="F34" s="66">
        <v>0</v>
      </c>
      <c r="G34" s="39">
        <v>0</v>
      </c>
      <c r="H34" s="67">
        <v>0</v>
      </c>
      <c r="I34" s="32"/>
    </row>
    <row r="35" spans="1:9" ht="52.5" customHeight="1">
      <c r="A35" s="33">
        <v>20</v>
      </c>
      <c r="B35" s="34" t="s">
        <v>32</v>
      </c>
      <c r="C35" s="39">
        <v>0</v>
      </c>
      <c r="D35" s="39">
        <v>0</v>
      </c>
      <c r="E35" s="39">
        <v>0</v>
      </c>
      <c r="F35" s="66">
        <v>0</v>
      </c>
      <c r="G35" s="39">
        <v>0</v>
      </c>
      <c r="H35" s="67">
        <v>0</v>
      </c>
      <c r="I35" s="32"/>
    </row>
    <row r="36" spans="1:9" ht="52.5" customHeight="1">
      <c r="A36" s="33">
        <v>21</v>
      </c>
      <c r="B36" s="34" t="s">
        <v>33</v>
      </c>
      <c r="C36" s="39">
        <v>0</v>
      </c>
      <c r="D36" s="39">
        <v>0</v>
      </c>
      <c r="E36" s="39">
        <v>0</v>
      </c>
      <c r="F36" s="66">
        <v>0</v>
      </c>
      <c r="G36" s="39">
        <v>0</v>
      </c>
      <c r="H36" s="67">
        <v>0</v>
      </c>
      <c r="I36" s="32"/>
    </row>
    <row r="37" spans="1:9" ht="52.5" customHeight="1">
      <c r="A37" s="33">
        <v>22</v>
      </c>
      <c r="B37" s="34" t="s">
        <v>34</v>
      </c>
      <c r="C37" s="39">
        <v>0</v>
      </c>
      <c r="D37" s="39">
        <v>0</v>
      </c>
      <c r="E37" s="39">
        <v>0</v>
      </c>
      <c r="F37" s="66">
        <v>0</v>
      </c>
      <c r="G37" s="39">
        <v>0</v>
      </c>
      <c r="H37" s="67">
        <v>0</v>
      </c>
      <c r="I37" s="32"/>
    </row>
    <row r="38" spans="1:9" ht="52.5" customHeight="1">
      <c r="A38" s="33">
        <v>23</v>
      </c>
      <c r="B38" s="34" t="s">
        <v>35</v>
      </c>
      <c r="C38" s="39">
        <v>0</v>
      </c>
      <c r="D38" s="39">
        <v>0</v>
      </c>
      <c r="E38" s="39">
        <v>0</v>
      </c>
      <c r="F38" s="66">
        <v>0</v>
      </c>
      <c r="G38" s="39">
        <v>0</v>
      </c>
      <c r="H38" s="67">
        <v>0</v>
      </c>
      <c r="I38" s="32"/>
    </row>
    <row r="39" spans="1:9" ht="52.5" customHeight="1">
      <c r="A39" s="33">
        <v>24</v>
      </c>
      <c r="B39" s="34" t="s">
        <v>36</v>
      </c>
      <c r="C39" s="39">
        <v>0</v>
      </c>
      <c r="D39" s="39">
        <v>0</v>
      </c>
      <c r="E39" s="39">
        <v>0</v>
      </c>
      <c r="F39" s="66">
        <v>0</v>
      </c>
      <c r="G39" s="39">
        <v>0</v>
      </c>
      <c r="H39" s="67">
        <v>0</v>
      </c>
      <c r="I39" s="32"/>
    </row>
    <row r="40" spans="1:9" ht="52.5" customHeight="1">
      <c r="A40" s="33">
        <v>25</v>
      </c>
      <c r="B40" s="34" t="s">
        <v>53</v>
      </c>
      <c r="C40" s="39">
        <v>0</v>
      </c>
      <c r="D40" s="39">
        <v>0</v>
      </c>
      <c r="E40" s="39">
        <v>0</v>
      </c>
      <c r="F40" s="66">
        <v>0</v>
      </c>
      <c r="G40" s="39">
        <v>0</v>
      </c>
      <c r="H40" s="67">
        <v>0</v>
      </c>
      <c r="I40" s="32"/>
    </row>
    <row r="41" spans="1:9" ht="52.5" customHeight="1">
      <c r="A41" s="33">
        <v>26</v>
      </c>
      <c r="B41" s="34" t="s">
        <v>54</v>
      </c>
      <c r="C41" s="39">
        <v>0</v>
      </c>
      <c r="D41" s="39">
        <v>0</v>
      </c>
      <c r="E41" s="39">
        <v>0</v>
      </c>
      <c r="F41" s="66">
        <v>0</v>
      </c>
      <c r="G41" s="39">
        <v>0</v>
      </c>
      <c r="H41" s="67">
        <v>0</v>
      </c>
      <c r="I41" s="32"/>
    </row>
    <row r="42" spans="1:9" ht="52.5" customHeight="1">
      <c r="A42" s="33">
        <v>27</v>
      </c>
      <c r="B42" s="34" t="s">
        <v>55</v>
      </c>
      <c r="C42" s="39">
        <v>0</v>
      </c>
      <c r="D42" s="39">
        <v>0</v>
      </c>
      <c r="E42" s="39">
        <v>0</v>
      </c>
      <c r="F42" s="66">
        <v>0</v>
      </c>
      <c r="G42" s="39">
        <v>0</v>
      </c>
      <c r="H42" s="67">
        <v>0</v>
      </c>
      <c r="I42" s="32"/>
    </row>
    <row r="43" spans="1:9" ht="52.5" customHeight="1">
      <c r="A43" s="33">
        <v>28</v>
      </c>
      <c r="B43" s="34" t="s">
        <v>56</v>
      </c>
      <c r="C43" s="39">
        <v>982285.11</v>
      </c>
      <c r="D43" s="39">
        <v>0</v>
      </c>
      <c r="E43" s="39">
        <v>0</v>
      </c>
      <c r="F43" s="39">
        <v>982285.11</v>
      </c>
      <c r="G43" s="39">
        <v>0</v>
      </c>
      <c r="H43" s="73">
        <v>982285.11</v>
      </c>
      <c r="I43" s="59"/>
    </row>
    <row r="44" spans="1:9" ht="52.5" customHeight="1">
      <c r="A44" s="33">
        <v>29</v>
      </c>
      <c r="B44" s="34" t="s">
        <v>57</v>
      </c>
      <c r="C44" s="39">
        <v>0</v>
      </c>
      <c r="D44" s="39">
        <v>0</v>
      </c>
      <c r="E44" s="39">
        <v>0</v>
      </c>
      <c r="F44" s="66">
        <v>0</v>
      </c>
      <c r="G44" s="39">
        <v>0</v>
      </c>
      <c r="H44" s="67">
        <v>0</v>
      </c>
      <c r="I44" s="32"/>
    </row>
    <row r="45" spans="1:9" ht="52.5" customHeight="1">
      <c r="A45" s="33">
        <v>30</v>
      </c>
      <c r="B45" s="34" t="s">
        <v>58</v>
      </c>
      <c r="C45" s="39">
        <v>0</v>
      </c>
      <c r="D45" s="39">
        <v>0</v>
      </c>
      <c r="E45" s="39">
        <v>0</v>
      </c>
      <c r="F45" s="66">
        <v>0</v>
      </c>
      <c r="G45" s="39">
        <v>0</v>
      </c>
      <c r="H45" s="67">
        <v>0</v>
      </c>
      <c r="I45" s="32"/>
    </row>
    <row r="46" spans="1:9" ht="52.5" customHeight="1">
      <c r="A46" s="33">
        <v>31</v>
      </c>
      <c r="B46" s="34" t="s">
        <v>59</v>
      </c>
      <c r="C46" s="39">
        <v>0</v>
      </c>
      <c r="D46" s="39">
        <v>0</v>
      </c>
      <c r="E46" s="39">
        <v>0</v>
      </c>
      <c r="F46" s="66">
        <v>0</v>
      </c>
      <c r="G46" s="39">
        <v>0</v>
      </c>
      <c r="H46" s="67">
        <v>0</v>
      </c>
      <c r="I46" s="32"/>
    </row>
    <row r="47" spans="1:9" ht="52.5" customHeight="1">
      <c r="A47" s="28">
        <v>32</v>
      </c>
      <c r="B47" s="43" t="s">
        <v>60</v>
      </c>
      <c r="C47" s="30">
        <f aca="true" t="shared" si="2" ref="C47:H47">SUM(C48:C49)</f>
        <v>0</v>
      </c>
      <c r="D47" s="30">
        <f t="shared" si="2"/>
        <v>0</v>
      </c>
      <c r="E47" s="30">
        <f t="shared" si="2"/>
        <v>0</v>
      </c>
      <c r="F47" s="64">
        <f t="shared" si="2"/>
        <v>0</v>
      </c>
      <c r="G47" s="30">
        <f t="shared" si="2"/>
        <v>0</v>
      </c>
      <c r="H47" s="31">
        <f t="shared" si="2"/>
        <v>0</v>
      </c>
      <c r="I47" s="32"/>
    </row>
    <row r="48" spans="1:9" s="46" customFormat="1" ht="52.5" customHeight="1">
      <c r="A48" s="44">
        <v>33</v>
      </c>
      <c r="B48" s="34" t="s">
        <v>17</v>
      </c>
      <c r="C48" s="39">
        <v>0</v>
      </c>
      <c r="D48" s="39">
        <v>0</v>
      </c>
      <c r="E48" s="39">
        <v>0</v>
      </c>
      <c r="F48" s="66">
        <v>0</v>
      </c>
      <c r="G48" s="39">
        <v>0</v>
      </c>
      <c r="H48" s="67">
        <v>0</v>
      </c>
      <c r="I48" s="45"/>
    </row>
    <row r="49" spans="1:9" ht="52.5" customHeight="1">
      <c r="A49" s="33">
        <v>34</v>
      </c>
      <c r="B49" s="34" t="s">
        <v>61</v>
      </c>
      <c r="C49" s="39">
        <v>0</v>
      </c>
      <c r="D49" s="39">
        <v>0</v>
      </c>
      <c r="E49" s="39">
        <v>0</v>
      </c>
      <c r="F49" s="66">
        <v>0</v>
      </c>
      <c r="G49" s="39">
        <v>0</v>
      </c>
      <c r="H49" s="67">
        <v>0</v>
      </c>
      <c r="I49" s="32"/>
    </row>
    <row r="50" spans="1:9" ht="52.5" customHeight="1">
      <c r="A50" s="28">
        <v>35</v>
      </c>
      <c r="B50" s="43" t="s">
        <v>62</v>
      </c>
      <c r="C50" s="30">
        <f aca="true" t="shared" si="3" ref="C50:H50">SUM(C51:C62)</f>
        <v>12490262.34</v>
      </c>
      <c r="D50" s="30">
        <f t="shared" si="3"/>
        <v>0</v>
      </c>
      <c r="E50" s="30">
        <f t="shared" si="3"/>
        <v>0</v>
      </c>
      <c r="F50" s="64">
        <f t="shared" si="3"/>
        <v>12490262.34</v>
      </c>
      <c r="G50" s="30">
        <f t="shared" si="3"/>
        <v>0</v>
      </c>
      <c r="H50" s="31">
        <f t="shared" si="3"/>
        <v>12490262.34</v>
      </c>
      <c r="I50" s="32"/>
    </row>
    <row r="51" spans="1:9" ht="52.5" customHeight="1">
      <c r="A51" s="33">
        <v>36</v>
      </c>
      <c r="B51" s="34" t="s">
        <v>63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67">
        <v>0</v>
      </c>
      <c r="I51" s="32"/>
    </row>
    <row r="52" spans="1:9" ht="52.5" customHeight="1">
      <c r="A52" s="33">
        <v>37</v>
      </c>
      <c r="B52" s="34" t="s">
        <v>64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67">
        <v>0</v>
      </c>
      <c r="I52" s="32"/>
    </row>
    <row r="53" spans="1:9" ht="52.5" customHeight="1">
      <c r="A53" s="33">
        <v>38</v>
      </c>
      <c r="B53" s="34" t="s">
        <v>17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67">
        <v>0</v>
      </c>
      <c r="I53" s="32"/>
    </row>
    <row r="54" spans="1:9" ht="52.5" customHeight="1">
      <c r="A54" s="33">
        <v>39</v>
      </c>
      <c r="B54" s="34" t="s">
        <v>37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67">
        <v>0</v>
      </c>
      <c r="I54" s="32"/>
    </row>
    <row r="55" spans="1:9" ht="52.5" customHeight="1">
      <c r="A55" s="33">
        <v>40</v>
      </c>
      <c r="B55" s="38" t="s">
        <v>38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67">
        <v>0</v>
      </c>
      <c r="I55" s="32"/>
    </row>
    <row r="56" spans="1:9" ht="52.5" customHeight="1">
      <c r="A56" s="33">
        <v>41</v>
      </c>
      <c r="B56" s="34" t="s">
        <v>39</v>
      </c>
      <c r="C56" s="39">
        <v>12490262.34</v>
      </c>
      <c r="D56" s="70">
        <v>0</v>
      </c>
      <c r="E56" s="71">
        <v>0</v>
      </c>
      <c r="F56" s="71">
        <v>12490262.34</v>
      </c>
      <c r="G56" s="71">
        <v>0</v>
      </c>
      <c r="H56" s="72">
        <v>12490262.34</v>
      </c>
      <c r="I56" s="32"/>
    </row>
    <row r="57" spans="1:9" ht="52.5" customHeight="1">
      <c r="A57" s="33">
        <v>42</v>
      </c>
      <c r="B57" s="34" t="s">
        <v>40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67">
        <v>0</v>
      </c>
      <c r="I57" s="32"/>
    </row>
    <row r="58" spans="1:9" ht="52.5" customHeight="1">
      <c r="A58" s="33">
        <v>43</v>
      </c>
      <c r="B58" s="34" t="s">
        <v>41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67">
        <v>0</v>
      </c>
      <c r="I58" s="32"/>
    </row>
    <row r="59" spans="1:9" ht="52.5" customHeight="1">
      <c r="A59" s="33">
        <v>44</v>
      </c>
      <c r="B59" s="34" t="s">
        <v>26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67">
        <v>0</v>
      </c>
      <c r="I59" s="32"/>
    </row>
    <row r="60" spans="1:9" ht="52.5" customHeight="1">
      <c r="A60" s="33">
        <v>45</v>
      </c>
      <c r="B60" s="34" t="s">
        <v>57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67">
        <v>0</v>
      </c>
      <c r="I60" s="32"/>
    </row>
    <row r="61" spans="1:9" ht="52.5" customHeight="1">
      <c r="A61" s="33">
        <v>46</v>
      </c>
      <c r="B61" s="34" t="s">
        <v>42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67">
        <v>0</v>
      </c>
      <c r="I61" s="32"/>
    </row>
    <row r="62" spans="1:9" ht="52.5" customHeight="1">
      <c r="A62" s="33">
        <v>47</v>
      </c>
      <c r="B62" s="34" t="s">
        <v>59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67">
        <v>0</v>
      </c>
      <c r="I62" s="32"/>
    </row>
    <row r="63" spans="1:9" ht="52.5" customHeight="1">
      <c r="A63" s="28">
        <v>48</v>
      </c>
      <c r="B63" s="43" t="s">
        <v>43</v>
      </c>
      <c r="C63" s="30">
        <f aca="true" t="shared" si="4" ref="C63:H63">SUM(C64:C71)</f>
        <v>0</v>
      </c>
      <c r="D63" s="30">
        <f t="shared" si="4"/>
        <v>0</v>
      </c>
      <c r="E63" s="30">
        <f t="shared" si="4"/>
        <v>0</v>
      </c>
      <c r="F63" s="64">
        <f t="shared" si="4"/>
        <v>0</v>
      </c>
      <c r="G63" s="30">
        <f t="shared" si="4"/>
        <v>0</v>
      </c>
      <c r="H63" s="31">
        <f t="shared" si="4"/>
        <v>0</v>
      </c>
      <c r="I63" s="32"/>
    </row>
    <row r="64" spans="1:9" ht="52.5" customHeight="1">
      <c r="A64" s="33">
        <v>49</v>
      </c>
      <c r="B64" s="34" t="s">
        <v>17</v>
      </c>
      <c r="C64" s="39">
        <v>0</v>
      </c>
      <c r="D64" s="39">
        <v>0</v>
      </c>
      <c r="E64" s="39">
        <v>0</v>
      </c>
      <c r="F64" s="66">
        <v>0</v>
      </c>
      <c r="G64" s="39">
        <v>0</v>
      </c>
      <c r="H64" s="67">
        <v>0</v>
      </c>
      <c r="I64" s="32"/>
    </row>
    <row r="65" spans="1:9" ht="52.5" customHeight="1">
      <c r="A65" s="33">
        <v>50</v>
      </c>
      <c r="B65" s="34" t="s">
        <v>44</v>
      </c>
      <c r="C65" s="39">
        <v>0</v>
      </c>
      <c r="D65" s="39">
        <v>0</v>
      </c>
      <c r="E65" s="39">
        <v>0</v>
      </c>
      <c r="F65" s="66">
        <v>0</v>
      </c>
      <c r="G65" s="39">
        <v>0</v>
      </c>
      <c r="H65" s="67">
        <v>0</v>
      </c>
      <c r="I65" s="32"/>
    </row>
    <row r="66" spans="1:9" ht="52.5" customHeight="1">
      <c r="A66" s="44">
        <v>51</v>
      </c>
      <c r="B66" s="34" t="s">
        <v>45</v>
      </c>
      <c r="C66" s="39">
        <v>0</v>
      </c>
      <c r="D66" s="39">
        <v>0</v>
      </c>
      <c r="E66" s="39">
        <v>0</v>
      </c>
      <c r="F66" s="66">
        <v>0</v>
      </c>
      <c r="G66" s="39">
        <v>0</v>
      </c>
      <c r="H66" s="67">
        <v>0</v>
      </c>
      <c r="I66" s="32"/>
    </row>
    <row r="67" spans="1:9" ht="52.5" customHeight="1">
      <c r="A67" s="33">
        <v>52</v>
      </c>
      <c r="B67" s="34" t="s">
        <v>46</v>
      </c>
      <c r="C67" s="39">
        <v>0</v>
      </c>
      <c r="D67" s="39">
        <v>0</v>
      </c>
      <c r="E67" s="39">
        <v>0</v>
      </c>
      <c r="F67" s="66">
        <v>0</v>
      </c>
      <c r="G67" s="39">
        <v>0</v>
      </c>
      <c r="H67" s="67">
        <v>0</v>
      </c>
      <c r="I67" s="32"/>
    </row>
    <row r="68" spans="1:9" ht="52.5" customHeight="1">
      <c r="A68" s="33">
        <v>53</v>
      </c>
      <c r="B68" s="34" t="s">
        <v>47</v>
      </c>
      <c r="C68" s="39">
        <v>0</v>
      </c>
      <c r="D68" s="39">
        <v>0</v>
      </c>
      <c r="E68" s="39">
        <v>0</v>
      </c>
      <c r="F68" s="66">
        <v>0</v>
      </c>
      <c r="G68" s="39">
        <v>0</v>
      </c>
      <c r="H68" s="67">
        <v>0</v>
      </c>
      <c r="I68" s="32"/>
    </row>
    <row r="69" spans="1:9" ht="52.5" customHeight="1">
      <c r="A69" s="33">
        <v>54</v>
      </c>
      <c r="B69" s="34" t="s">
        <v>48</v>
      </c>
      <c r="C69" s="39">
        <v>0</v>
      </c>
      <c r="D69" s="39">
        <v>0</v>
      </c>
      <c r="E69" s="39">
        <v>0</v>
      </c>
      <c r="F69" s="66">
        <v>0</v>
      </c>
      <c r="G69" s="39">
        <v>0</v>
      </c>
      <c r="H69" s="67">
        <v>0</v>
      </c>
      <c r="I69" s="32"/>
    </row>
    <row r="70" spans="1:9" ht="52.5" customHeight="1">
      <c r="A70" s="33">
        <v>55</v>
      </c>
      <c r="B70" s="34" t="s">
        <v>26</v>
      </c>
      <c r="C70" s="39">
        <v>0</v>
      </c>
      <c r="D70" s="39">
        <v>0</v>
      </c>
      <c r="E70" s="39">
        <v>0</v>
      </c>
      <c r="F70" s="66">
        <v>0</v>
      </c>
      <c r="G70" s="39">
        <v>0</v>
      </c>
      <c r="H70" s="67">
        <v>0</v>
      </c>
      <c r="I70" s="32"/>
    </row>
    <row r="71" spans="1:9" ht="52.5" customHeight="1">
      <c r="A71" s="44">
        <v>56</v>
      </c>
      <c r="B71" s="34" t="s">
        <v>57</v>
      </c>
      <c r="C71" s="39">
        <v>0</v>
      </c>
      <c r="D71" s="39">
        <v>0</v>
      </c>
      <c r="E71" s="39">
        <v>0</v>
      </c>
      <c r="F71" s="66">
        <v>0</v>
      </c>
      <c r="G71" s="39">
        <v>0</v>
      </c>
      <c r="H71" s="67">
        <v>0</v>
      </c>
      <c r="I71" s="32"/>
    </row>
    <row r="72" spans="1:9" ht="52.5" customHeight="1">
      <c r="A72" s="28">
        <v>57</v>
      </c>
      <c r="B72" s="43" t="s">
        <v>49</v>
      </c>
      <c r="C72" s="30">
        <f aca="true" t="shared" si="5" ref="C72:H72">SUM(C73:C75)</f>
        <v>0</v>
      </c>
      <c r="D72" s="30">
        <f t="shared" si="5"/>
        <v>0</v>
      </c>
      <c r="E72" s="30">
        <f t="shared" si="5"/>
        <v>0</v>
      </c>
      <c r="F72" s="64">
        <f t="shared" si="5"/>
        <v>0</v>
      </c>
      <c r="G72" s="30">
        <f t="shared" si="5"/>
        <v>0</v>
      </c>
      <c r="H72" s="31">
        <f t="shared" si="5"/>
        <v>0</v>
      </c>
      <c r="I72" s="32"/>
    </row>
    <row r="73" spans="1:9" s="46" customFormat="1" ht="52.5" customHeight="1">
      <c r="A73" s="44">
        <v>58</v>
      </c>
      <c r="B73" s="34" t="s">
        <v>17</v>
      </c>
      <c r="C73" s="39">
        <v>0</v>
      </c>
      <c r="D73" s="39">
        <v>0</v>
      </c>
      <c r="E73" s="39">
        <v>0</v>
      </c>
      <c r="F73" s="66">
        <v>0</v>
      </c>
      <c r="G73" s="39">
        <v>0</v>
      </c>
      <c r="H73" s="67">
        <v>0</v>
      </c>
      <c r="I73" s="45"/>
    </row>
    <row r="74" spans="1:9" ht="52.5" customHeight="1">
      <c r="A74" s="33">
        <v>59</v>
      </c>
      <c r="B74" s="34" t="s">
        <v>50</v>
      </c>
      <c r="C74" s="39">
        <v>0</v>
      </c>
      <c r="D74" s="39">
        <v>0</v>
      </c>
      <c r="E74" s="39">
        <v>0</v>
      </c>
      <c r="F74" s="66">
        <v>0</v>
      </c>
      <c r="G74" s="39">
        <v>0</v>
      </c>
      <c r="H74" s="67">
        <v>0</v>
      </c>
      <c r="I74" s="32"/>
    </row>
    <row r="75" spans="1:9" ht="52.5" customHeight="1">
      <c r="A75" s="33">
        <v>60</v>
      </c>
      <c r="B75" s="34" t="s">
        <v>26</v>
      </c>
      <c r="C75" s="39">
        <v>0</v>
      </c>
      <c r="D75" s="39">
        <v>0</v>
      </c>
      <c r="E75" s="39">
        <v>0</v>
      </c>
      <c r="F75" s="66">
        <v>0</v>
      </c>
      <c r="G75" s="39">
        <v>0</v>
      </c>
      <c r="H75" s="67">
        <v>0</v>
      </c>
      <c r="I75" s="32"/>
    </row>
    <row r="76" spans="1:9" ht="52.5" customHeight="1">
      <c r="A76" s="74" t="s">
        <v>51</v>
      </c>
      <c r="B76" s="75"/>
      <c r="C76" s="47">
        <f aca="true" t="shared" si="6" ref="C76:H76">C18+C47+C50+C63+C72</f>
        <v>13624714.53</v>
      </c>
      <c r="D76" s="47">
        <f t="shared" si="6"/>
        <v>0</v>
      </c>
      <c r="E76" s="47">
        <f t="shared" si="6"/>
        <v>37864.56</v>
      </c>
      <c r="F76" s="68">
        <f t="shared" si="6"/>
        <v>13472547.45</v>
      </c>
      <c r="G76" s="47">
        <f t="shared" si="6"/>
        <v>114302.52</v>
      </c>
      <c r="H76" s="48">
        <f t="shared" si="6"/>
        <v>13586849.969999999</v>
      </c>
      <c r="I76" s="32"/>
    </row>
    <row r="77" spans="1:9" ht="24.75" customHeight="1" thickBot="1">
      <c r="A77" s="49"/>
      <c r="B77" s="50"/>
      <c r="C77" s="51"/>
      <c r="D77" s="51"/>
      <c r="E77" s="51"/>
      <c r="F77" s="51"/>
      <c r="G77" s="51"/>
      <c r="H77" s="52"/>
      <c r="I77" s="32"/>
    </row>
    <row r="78" spans="1:9" ht="49.5" customHeight="1" thickBot="1">
      <c r="A78" s="53"/>
      <c r="B78" s="54" t="s">
        <v>52</v>
      </c>
      <c r="C78" s="55">
        <f aca="true" t="shared" si="7" ref="C78:H78">C16+C18+C47+C50+C63+C72</f>
        <v>13624714.53</v>
      </c>
      <c r="D78" s="55">
        <f t="shared" si="7"/>
        <v>0</v>
      </c>
      <c r="E78" s="55">
        <f t="shared" si="7"/>
        <v>37864.56</v>
      </c>
      <c r="F78" s="55">
        <f t="shared" si="7"/>
        <v>13472547.45</v>
      </c>
      <c r="G78" s="55">
        <f t="shared" si="7"/>
        <v>114302.52</v>
      </c>
      <c r="H78" s="55">
        <f t="shared" si="7"/>
        <v>13586849.969999999</v>
      </c>
      <c r="I78" s="32"/>
    </row>
    <row r="79" spans="1:9" ht="30" customHeight="1">
      <c r="A79" s="56"/>
      <c r="B79" s="3"/>
      <c r="C79" s="3"/>
      <c r="D79" s="3"/>
      <c r="E79" s="3"/>
      <c r="F79" s="3"/>
      <c r="G79" s="3"/>
      <c r="H79" s="57"/>
      <c r="I79" s="3"/>
    </row>
    <row r="80" spans="1:9" ht="30" customHeight="1">
      <c r="A80" s="56"/>
      <c r="B80" s="3"/>
      <c r="C80" s="60"/>
      <c r="D80" s="61"/>
      <c r="E80" s="3"/>
      <c r="F80" s="3"/>
      <c r="G80" s="3"/>
      <c r="H80" s="3"/>
      <c r="I80" s="3"/>
    </row>
    <row r="82" ht="52.5" customHeight="1">
      <c r="H82" s="69"/>
    </row>
  </sheetData>
  <mergeCells count="7">
    <mergeCell ref="A76:B76"/>
    <mergeCell ref="C12:H12"/>
    <mergeCell ref="A6:H6"/>
    <mergeCell ref="C13:C14"/>
    <mergeCell ref="D13:D14"/>
    <mergeCell ref="E13:E14"/>
    <mergeCell ref="F13:H13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20" r:id="rId1"/>
  <headerFooter alignWithMargins="0">
    <oddFooter>&amp;L&amp;D &amp;C&amp;P / &amp;N&amp;R&amp;"Arial,Negrito"&amp;22CAA/2003/CNS/FEV/&amp;F/&amp;A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celso.depollo</cp:lastModifiedBy>
  <cp:lastPrinted>2003-03-11T11:17:26Z</cp:lastPrinted>
  <dcterms:created xsi:type="dcterms:W3CDTF">1999-08-01T22:28:23Z</dcterms:created>
  <dcterms:modified xsi:type="dcterms:W3CDTF">2003-03-11T11:56:34Z</dcterms:modified>
  <cp:category/>
  <cp:version/>
  <cp:contentType/>
  <cp:contentStatus/>
</cp:coreProperties>
</file>